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145" activeTab="2"/>
  </bookViews>
  <sheets>
    <sheet name="Прил.№1" sheetId="1" r:id="rId1"/>
    <sheet name="Прил. №2" sheetId="2" r:id="rId2"/>
    <sheet name="Прил.№3" sheetId="3" r:id="rId3"/>
  </sheets>
  <definedNames>
    <definedName name="_xlnm.Print_Titles" localSheetId="0">Прил.№1!$6:$7</definedName>
  </definedNames>
  <calcPr calcId="152511"/>
</workbook>
</file>

<file path=xl/calcChain.xml><?xml version="1.0" encoding="utf-8"?>
<calcChain xmlns="http://schemas.openxmlformats.org/spreadsheetml/2006/main">
  <c r="F38" i="2" l="1"/>
  <c r="F27" i="3"/>
  <c r="L17" i="1"/>
  <c r="L22" i="1"/>
  <c r="L26" i="1"/>
  <c r="L31" i="1"/>
  <c r="L37" i="1"/>
  <c r="L41" i="1"/>
  <c r="L45" i="1"/>
  <c r="L8" i="1"/>
</calcChain>
</file>

<file path=xl/sharedStrings.xml><?xml version="1.0" encoding="utf-8"?>
<sst xmlns="http://schemas.openxmlformats.org/spreadsheetml/2006/main" count="215" uniqueCount="133">
  <si>
    <t>Дата</t>
  </si>
  <si>
    <t>Маршрут</t>
  </si>
  <si>
    <t>х</t>
  </si>
  <si>
    <t>Противообледенительная обработка</t>
  </si>
  <si>
    <t>Услуги флайт-менеджера</t>
  </si>
  <si>
    <t>Услуги за дополнительную плату, руб.</t>
  </si>
  <si>
    <t>Примечание</t>
  </si>
  <si>
    <t>№ п/п</t>
  </si>
  <si>
    <t>Наименование блюда</t>
  </si>
  <si>
    <t>Выход в гр.</t>
  </si>
  <si>
    <t>Стоимость на чел., руб</t>
  </si>
  <si>
    <t>№ п.п.</t>
  </si>
  <si>
    <t>Итого стоимость полета</t>
  </si>
  <si>
    <t>Стоимость чартерного полета, руб.</t>
  </si>
  <si>
    <t xml:space="preserve">Все расходы, связанные с обеспечением полета </t>
  </si>
  <si>
    <t xml:space="preserve"> </t>
  </si>
  <si>
    <t>Горячее питание</t>
  </si>
  <si>
    <t>Холодные закуски</t>
  </si>
  <si>
    <t>Десерт</t>
  </si>
  <si>
    <t>Соки, воды</t>
  </si>
  <si>
    <t>0,33л.</t>
  </si>
  <si>
    <t>яблоки</t>
  </si>
  <si>
    <t>бананы</t>
  </si>
  <si>
    <t xml:space="preserve">Чай черный, чай зеленый, кофе, лимон в нарезке, сливки, сахар, соль, перец, </t>
  </si>
  <si>
    <t>говядина с гречкой ( или картофелем)</t>
  </si>
  <si>
    <t>рыба (форель, семга, дорадо) с рисом</t>
  </si>
  <si>
    <t>макароны (твердые сорта) с филе курицы</t>
  </si>
  <si>
    <t>100гр.</t>
  </si>
  <si>
    <t>Сырная нарезка АССОРТИ</t>
  </si>
  <si>
    <t>Мясная нарезка</t>
  </si>
  <si>
    <t>Рыбная нарезка</t>
  </si>
  <si>
    <t>Сухофрукты с орешками</t>
  </si>
  <si>
    <t>Греческий салат</t>
  </si>
  <si>
    <t>Шоколадка Аленка</t>
  </si>
  <si>
    <t>Пирожное МЕДОВИК</t>
  </si>
  <si>
    <t>Фрукты</t>
  </si>
  <si>
    <t xml:space="preserve">Холодный чай </t>
  </si>
  <si>
    <t xml:space="preserve">сок томат             </t>
  </si>
  <si>
    <t xml:space="preserve">сок яблоко          </t>
  </si>
  <si>
    <t xml:space="preserve">вода без. газа       </t>
  </si>
  <si>
    <t xml:space="preserve">вода газированная   </t>
  </si>
  <si>
    <t>150гр./200гр.</t>
  </si>
  <si>
    <t>200гр./150гр.</t>
  </si>
  <si>
    <t>50гр.</t>
  </si>
  <si>
    <t>Булочки</t>
  </si>
  <si>
    <t>Заправка (горчица, майонез, кетчуп, растительное масло)</t>
  </si>
  <si>
    <t>Джем в баночке</t>
  </si>
  <si>
    <t xml:space="preserve">Сливочное масло. </t>
  </si>
  <si>
    <t>станд.</t>
  </si>
  <si>
    <t>15 гр.</t>
  </si>
  <si>
    <t>штук</t>
  </si>
  <si>
    <t>0,5л.</t>
  </si>
  <si>
    <t>Итого стоимость питания</t>
  </si>
  <si>
    <t>Итого стоимость, руб.</t>
  </si>
  <si>
    <t>Количество порций, шт.</t>
  </si>
  <si>
    <t>Услуги по переноске багажа</t>
  </si>
  <si>
    <t>*** - точное вермя будет уточнено дополнительно при заключении договора</t>
  </si>
  <si>
    <t>Магнитогорск-Самара</t>
  </si>
  <si>
    <t>Самара-Сочи</t>
  </si>
  <si>
    <t>Москва-Ярославль</t>
  </si>
  <si>
    <t>Уфа-Самара</t>
  </si>
  <si>
    <t>Заказ на 40 человек</t>
  </si>
  <si>
    <t>0,2 л</t>
  </si>
  <si>
    <t>Чай черный, чай зеленый, кофе, лимон в нарезке, сливки, сахар</t>
  </si>
  <si>
    <t>вода г азированная</t>
  </si>
  <si>
    <t>0,5 л</t>
  </si>
  <si>
    <t>салфетки влажные, салфетки бумажные</t>
  </si>
  <si>
    <t>одноразовый стакан</t>
  </si>
  <si>
    <t>по 80</t>
  </si>
  <si>
    <t>Заявка на 40 чел.</t>
  </si>
  <si>
    <t>набор (вилка, ложка, нож, соль, перец, зубочистка)</t>
  </si>
  <si>
    <t>Тип питания ВАРИАНТ № 1</t>
  </si>
  <si>
    <t>Тип питания ВАРИАНТ № 2</t>
  </si>
  <si>
    <t>№2</t>
  </si>
  <si>
    <t>Тип питания (вариант)</t>
  </si>
  <si>
    <t>Приложение №1 к Техническому заданию</t>
  </si>
  <si>
    <t>Модель воздушного судна, бортовой номер, год выпуска</t>
  </si>
  <si>
    <t>Время в полёте</t>
  </si>
  <si>
    <t>Приложение №2 к Техническому заданию</t>
  </si>
  <si>
    <t>Приложение №3 к Техническому заданию</t>
  </si>
  <si>
    <t>Заявка на организацию и выполнение авиационных перевозок (чартерных полетов) основной команды "ЛАДА" в сезоне 2017-2018гг.</t>
  </si>
  <si>
    <t>Самара-Санкт-Петербург-Минск-Москва-Ярославль-Самара</t>
  </si>
  <si>
    <t>10.09.-17.09.2017</t>
  </si>
  <si>
    <t xml:space="preserve">Самара-Санкт-Петербург </t>
  </si>
  <si>
    <t>Санкт-Петербург-Минск</t>
  </si>
  <si>
    <t>Минск-Москва</t>
  </si>
  <si>
    <t>Ярославль-Самара</t>
  </si>
  <si>
    <t>30.09.-01.10.2017</t>
  </si>
  <si>
    <t>Самара-Магнитогорск-Самара</t>
  </si>
  <si>
    <t>Самара-Магнитогорск</t>
  </si>
  <si>
    <t>03.10.-08.10.2017</t>
  </si>
  <si>
    <t>Самара-Шанхай-Владивосток-Хабаровск-Самара</t>
  </si>
  <si>
    <t xml:space="preserve">Самара-Шанхай </t>
  </si>
  <si>
    <t>Шанхай-Владивосток</t>
  </si>
  <si>
    <t>Владивосток-Хабаровск</t>
  </si>
  <si>
    <t>Хабаровск-Самара</t>
  </si>
  <si>
    <t>21.10.-24.10.2017</t>
  </si>
  <si>
    <t>Самара-Сочи-Уфа-Самара</t>
  </si>
  <si>
    <t>Сочи-Уфа</t>
  </si>
  <si>
    <t>28.10.-02.11.2017</t>
  </si>
  <si>
    <t>Самара-Челябинск-Екатеринбург-Магнитогорск-Самара</t>
  </si>
  <si>
    <t xml:space="preserve">Самара-Челябинск </t>
  </si>
  <si>
    <t>Челябинск-Екатеринбург</t>
  </si>
  <si>
    <t>13.11.-20.11.2017</t>
  </si>
  <si>
    <t>Самара-Рига-Москва-Нижний Новгород-Череповец-Самара</t>
  </si>
  <si>
    <t xml:space="preserve">Самара-Рига </t>
  </si>
  <si>
    <t>Рига-Москва</t>
  </si>
  <si>
    <t>Москва-Нижний Новгород</t>
  </si>
  <si>
    <t>Нижний Новгород-Череповец</t>
  </si>
  <si>
    <t>Череповец-Самара</t>
  </si>
  <si>
    <t>04.12.-05.12.2017</t>
  </si>
  <si>
    <t xml:space="preserve">Самара-Ханты-Мансийск </t>
  </si>
  <si>
    <t>17.12.-20.12.2017</t>
  </si>
  <si>
    <t>Самара-Хельсинки-Братислава-Самара</t>
  </si>
  <si>
    <t xml:space="preserve">Самара-Хельсинки </t>
  </si>
  <si>
    <t>Хельсинки-Братислава</t>
  </si>
  <si>
    <t>Братислава-Самара</t>
  </si>
  <si>
    <t>20.01.-23.01.2018</t>
  </si>
  <si>
    <t>Самара-Астана-Новосибирск-Самара</t>
  </si>
  <si>
    <t>Самара-Астана</t>
  </si>
  <si>
    <t>Астана-Новосибирск</t>
  </si>
  <si>
    <t>Новосибирск-Самара</t>
  </si>
  <si>
    <t>№1 +№2</t>
  </si>
  <si>
    <t>№1+№2</t>
  </si>
  <si>
    <t>Сэндвич с курицей</t>
  </si>
  <si>
    <t>Сэндвич с рыбой или ветчиной</t>
  </si>
  <si>
    <t>Холодная закуска</t>
  </si>
  <si>
    <t>Предварительное меню питания в самолете сезона 2017-2018 гг.</t>
  </si>
  <si>
    <t>яблоки или мандарин или апельсин (в ассортименете)</t>
  </si>
  <si>
    <t>Екатеринбург-Магнитогорск</t>
  </si>
  <si>
    <t>Ханты-Мансийск-Омск</t>
  </si>
  <si>
    <t>Омск-Самара</t>
  </si>
  <si>
    <t>Самара-Ханты-Мансийск-Омск-Самара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</si>
</sst>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3" fillId="0" borderId="0" xfId="0" applyFont="1"/>
    <xf numFmtId="2" fontId="4" fillId="0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0" fillId="0" borderId="0" xfId="0" applyFont="1"/>
    <xf numFmtId="0" fontId="6" fillId="4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2" fontId="7" fillId="0" borderId="1" xfId="0" applyNumberFormat="1" applyFont="1" applyFill="1" applyBorder="1" applyAlignment="1">
      <alignment vertical="top"/>
    </xf>
    <xf numFmtId="2" fontId="7" fillId="3" borderId="1" xfId="0" applyNumberFormat="1" applyFont="1" applyFill="1" applyBorder="1" applyAlignment="1">
      <alignment vertical="top"/>
    </xf>
    <xf numFmtId="0" fontId="0" fillId="0" borderId="1" xfId="0" applyNumberForma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/>
    <xf numFmtId="0" fontId="0" fillId="3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horizontal="left" vertical="top"/>
    </xf>
    <xf numFmtId="2" fontId="7" fillId="0" borderId="2" xfId="0" applyNumberFormat="1" applyFont="1" applyFill="1" applyBorder="1" applyAlignment="1">
      <alignment vertical="top"/>
    </xf>
    <xf numFmtId="2" fontId="4" fillId="0" borderId="2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20" fontId="0" fillId="3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/>
    <xf numFmtId="20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vertical="top"/>
    </xf>
    <xf numFmtId="0" fontId="0" fillId="5" borderId="0" xfId="0" applyFill="1"/>
    <xf numFmtId="20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20" fontId="0" fillId="3" borderId="1" xfId="0" applyNumberFormat="1" applyFont="1" applyFill="1" applyBorder="1" applyAlignment="1">
      <alignment vertical="center" wrapText="1"/>
    </xf>
    <xf numFmtId="0" fontId="0" fillId="3" borderId="0" xfId="0" applyFill="1" applyAlignment="1"/>
    <xf numFmtId="14" fontId="0" fillId="5" borderId="1" xfId="0" applyNumberFormat="1" applyFont="1" applyFill="1" applyBorder="1"/>
    <xf numFmtId="0" fontId="2" fillId="5" borderId="1" xfId="0" applyFont="1" applyFill="1" applyBorder="1" applyAlignment="1">
      <alignment vertical="center" wrapText="1"/>
    </xf>
    <xf numFmtId="20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14" fontId="0" fillId="5" borderId="1" xfId="0" applyNumberFormat="1" applyFill="1" applyBorder="1" applyAlignment="1">
      <alignment horizontal="left"/>
    </xf>
    <xf numFmtId="14" fontId="0" fillId="5" borderId="1" xfId="0" applyNumberFormat="1" applyFont="1" applyFill="1" applyBorder="1" applyAlignment="1">
      <alignment horizontal="left"/>
    </xf>
    <xf numFmtId="14" fontId="4" fillId="5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vertical="top"/>
    </xf>
    <xf numFmtId="14" fontId="0" fillId="5" borderId="1" xfId="0" applyNumberFormat="1" applyFont="1" applyFill="1" applyBorder="1" applyAlignment="1">
      <alignment horizontal="left" vertical="center" wrapText="1"/>
    </xf>
    <xf numFmtId="20" fontId="0" fillId="5" borderId="1" xfId="0" applyNumberFormat="1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Fill="1" applyAlignment="1">
      <alignment horizontal="center" vertical="top"/>
    </xf>
    <xf numFmtId="0" fontId="4" fillId="0" borderId="2" xfId="0" applyNumberFormat="1" applyFont="1" applyFill="1" applyBorder="1" applyAlignment="1">
      <alignment vertical="top"/>
    </xf>
    <xf numFmtId="0" fontId="0" fillId="5" borderId="1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vertical="center" wrapText="1"/>
    </xf>
    <xf numFmtId="0" fontId="11" fillId="3" borderId="2" xfId="0" applyNumberFormat="1" applyFont="1" applyFill="1" applyBorder="1" applyAlignment="1">
      <alignment vertical="center" wrapText="1"/>
    </xf>
    <xf numFmtId="0" fontId="12" fillId="3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Normal="100" zoomScaleSheetLayoutView="100" workbookViewId="0">
      <selection activeCell="C37" sqref="C37"/>
    </sheetView>
  </sheetViews>
  <sheetFormatPr defaultRowHeight="15" x14ac:dyDescent="0.25"/>
  <cols>
    <col min="1" max="1" width="5.42578125" style="64" customWidth="1"/>
    <col min="2" max="2" width="17" style="29" customWidth="1"/>
    <col min="3" max="3" width="44.5703125" customWidth="1"/>
    <col min="4" max="4" width="20" style="14" customWidth="1"/>
    <col min="5" max="5" width="7.42578125" style="89" customWidth="1"/>
    <col min="6" max="6" width="18" customWidth="1"/>
    <col min="7" max="7" width="13.5703125" customWidth="1"/>
    <col min="8" max="9" width="12.85546875" customWidth="1"/>
    <col min="10" max="10" width="10.85546875" style="25" customWidth="1"/>
    <col min="11" max="11" width="12.85546875" customWidth="1"/>
    <col min="12" max="12" width="16" customWidth="1"/>
    <col min="13" max="13" width="17.5703125" customWidth="1"/>
    <col min="14" max="14" width="16.140625" customWidth="1"/>
  </cols>
  <sheetData>
    <row r="1" spans="1:14" x14ac:dyDescent="0.25">
      <c r="A1" s="58"/>
      <c r="B1" s="52"/>
      <c r="C1" s="18"/>
      <c r="D1" s="19"/>
      <c r="E1" s="78"/>
      <c r="F1" s="18"/>
      <c r="G1" s="18"/>
      <c r="H1" s="18"/>
      <c r="I1" s="18"/>
      <c r="J1" s="65"/>
      <c r="K1" s="18" t="s">
        <v>75</v>
      </c>
      <c r="M1" s="18"/>
      <c r="N1" s="18"/>
    </row>
    <row r="2" spans="1:14" x14ac:dyDescent="0.25">
      <c r="A2" s="58"/>
      <c r="B2" s="52"/>
      <c r="C2" s="18"/>
      <c r="D2" s="19"/>
      <c r="E2" s="78"/>
      <c r="F2" s="18"/>
      <c r="G2" s="18"/>
      <c r="H2" s="18"/>
      <c r="I2" s="18"/>
      <c r="J2" s="65"/>
      <c r="K2" s="18"/>
      <c r="M2" s="18"/>
      <c r="N2" s="18"/>
    </row>
    <row r="3" spans="1:14" ht="18" x14ac:dyDescent="0.25">
      <c r="A3" s="59" t="s">
        <v>80</v>
      </c>
      <c r="B3" s="53"/>
      <c r="C3" s="18"/>
      <c r="D3" s="19"/>
      <c r="E3" s="78"/>
      <c r="F3" s="18"/>
      <c r="G3" s="18"/>
      <c r="H3" s="18"/>
      <c r="I3" s="18"/>
      <c r="J3" s="65"/>
      <c r="K3" s="18"/>
      <c r="L3" s="18"/>
      <c r="M3" s="18"/>
      <c r="N3" s="18"/>
    </row>
    <row r="4" spans="1:14" ht="25.5" customHeight="1" x14ac:dyDescent="0.25">
      <c r="A4" s="59" t="s">
        <v>69</v>
      </c>
      <c r="B4" s="53"/>
      <c r="C4" s="18"/>
      <c r="D4" s="19"/>
      <c r="E4" s="78"/>
      <c r="F4" s="18"/>
      <c r="G4" s="18"/>
      <c r="H4" s="18"/>
      <c r="I4" s="18"/>
      <c r="J4" s="65"/>
      <c r="K4" s="18"/>
      <c r="L4" s="18"/>
      <c r="M4" s="18"/>
      <c r="N4" s="18"/>
    </row>
    <row r="5" spans="1:14" ht="25.5" customHeight="1" x14ac:dyDescent="0.25">
      <c r="A5" s="60"/>
      <c r="B5" s="54"/>
      <c r="C5" s="20"/>
      <c r="D5" s="21"/>
      <c r="E5" s="79"/>
      <c r="F5" s="22"/>
      <c r="G5" s="22"/>
      <c r="H5" s="22"/>
      <c r="I5" s="22"/>
      <c r="J5" s="66"/>
      <c r="K5" s="22"/>
      <c r="L5" s="22"/>
      <c r="M5" s="18"/>
      <c r="N5" s="18"/>
    </row>
    <row r="6" spans="1:14" s="1" customFormat="1" ht="30.75" customHeight="1" x14ac:dyDescent="0.25">
      <c r="A6" s="102" t="s">
        <v>11</v>
      </c>
      <c r="B6" s="109" t="s">
        <v>0</v>
      </c>
      <c r="C6" s="109" t="s">
        <v>1</v>
      </c>
      <c r="D6" s="109" t="s">
        <v>76</v>
      </c>
      <c r="E6" s="109" t="s">
        <v>77</v>
      </c>
      <c r="F6" s="104" t="s">
        <v>13</v>
      </c>
      <c r="G6" s="105"/>
      <c r="H6" s="105"/>
      <c r="I6" s="105"/>
      <c r="J6" s="105"/>
      <c r="K6" s="105"/>
      <c r="L6" s="106"/>
      <c r="M6" s="107" t="s">
        <v>5</v>
      </c>
      <c r="N6" s="107" t="s">
        <v>6</v>
      </c>
    </row>
    <row r="7" spans="1:14" s="1" customFormat="1" ht="68.25" customHeight="1" x14ac:dyDescent="0.25">
      <c r="A7" s="103"/>
      <c r="B7" s="110"/>
      <c r="C7" s="110"/>
      <c r="D7" s="110"/>
      <c r="E7" s="110"/>
      <c r="F7" s="23" t="s">
        <v>14</v>
      </c>
      <c r="G7" s="23" t="s">
        <v>55</v>
      </c>
      <c r="H7" s="17" t="s">
        <v>4</v>
      </c>
      <c r="I7" s="17" t="s">
        <v>3</v>
      </c>
      <c r="J7" s="17" t="s">
        <v>74</v>
      </c>
      <c r="K7" s="17" t="s">
        <v>52</v>
      </c>
      <c r="L7" s="17" t="s">
        <v>12</v>
      </c>
      <c r="M7" s="108"/>
      <c r="N7" s="108"/>
    </row>
    <row r="8" spans="1:14" s="2" customFormat="1" ht="36" customHeight="1" x14ac:dyDescent="0.25">
      <c r="A8" s="61">
        <v>1</v>
      </c>
      <c r="B8" s="91" t="s">
        <v>82</v>
      </c>
      <c r="C8" s="90" t="s">
        <v>81</v>
      </c>
      <c r="D8" s="51"/>
      <c r="E8" s="80"/>
      <c r="F8" s="33"/>
      <c r="G8" s="15"/>
      <c r="H8" s="15"/>
      <c r="I8" s="15"/>
      <c r="J8" s="67"/>
      <c r="K8" s="15"/>
      <c r="L8" s="16">
        <f>F8+H8+I8+K8</f>
        <v>0</v>
      </c>
      <c r="M8" s="15"/>
      <c r="N8" s="15"/>
    </row>
    <row r="9" spans="1:14" s="2" customFormat="1" ht="17.25" customHeight="1" x14ac:dyDescent="0.25">
      <c r="A9" s="70"/>
      <c r="B9" s="75">
        <v>42988</v>
      </c>
      <c r="C9" s="76" t="s">
        <v>83</v>
      </c>
      <c r="D9" s="76"/>
      <c r="E9" s="81">
        <v>2.5</v>
      </c>
      <c r="F9" s="71"/>
      <c r="G9" s="72"/>
      <c r="H9" s="72"/>
      <c r="I9" s="72"/>
      <c r="J9" s="73" t="s">
        <v>73</v>
      </c>
      <c r="K9" s="72"/>
      <c r="L9" s="74"/>
      <c r="M9" s="72"/>
      <c r="N9" s="72"/>
    </row>
    <row r="10" spans="1:14" ht="17.25" customHeight="1" x14ac:dyDescent="0.25">
      <c r="A10" s="61"/>
      <c r="B10" s="55">
        <v>42989</v>
      </c>
      <c r="C10" s="76" t="s">
        <v>84</v>
      </c>
      <c r="D10" s="76"/>
      <c r="E10" s="82">
        <v>1.5</v>
      </c>
      <c r="F10" s="34"/>
      <c r="G10" s="3"/>
      <c r="H10" s="3"/>
      <c r="I10" s="3"/>
      <c r="J10" s="68" t="s">
        <v>73</v>
      </c>
      <c r="K10" s="3"/>
      <c r="L10" s="5"/>
      <c r="M10" s="3"/>
      <c r="N10" s="3"/>
    </row>
    <row r="11" spans="1:14" ht="17.25" customHeight="1" x14ac:dyDescent="0.25">
      <c r="A11" s="61"/>
      <c r="B11" s="55">
        <v>42991</v>
      </c>
      <c r="C11" s="76" t="s">
        <v>85</v>
      </c>
      <c r="D11" s="76"/>
      <c r="E11" s="82">
        <v>1.5</v>
      </c>
      <c r="F11" s="34"/>
      <c r="G11" s="3"/>
      <c r="H11" s="3"/>
      <c r="I11" s="3"/>
      <c r="J11" s="68" t="s">
        <v>73</v>
      </c>
      <c r="K11" s="3"/>
      <c r="L11" s="5"/>
      <c r="M11" s="3"/>
      <c r="N11" s="3"/>
    </row>
    <row r="12" spans="1:14" ht="17.25" customHeight="1" x14ac:dyDescent="0.25">
      <c r="A12" s="61"/>
      <c r="B12" s="55">
        <v>42993</v>
      </c>
      <c r="C12" s="76" t="s">
        <v>59</v>
      </c>
      <c r="D12" s="76"/>
      <c r="E12" s="82">
        <v>1</v>
      </c>
      <c r="F12" s="34"/>
      <c r="G12" s="3"/>
      <c r="H12" s="3"/>
      <c r="I12" s="3"/>
      <c r="J12" s="68" t="s">
        <v>73</v>
      </c>
      <c r="K12" s="3"/>
      <c r="L12" s="5"/>
      <c r="M12" s="3"/>
      <c r="N12" s="3"/>
    </row>
    <row r="13" spans="1:14" ht="17.25" customHeight="1" x14ac:dyDescent="0.25">
      <c r="A13" s="61"/>
      <c r="B13" s="55">
        <v>42995</v>
      </c>
      <c r="C13" s="55" t="s">
        <v>86</v>
      </c>
      <c r="D13" s="77"/>
      <c r="E13" s="82">
        <v>2</v>
      </c>
      <c r="F13" s="34"/>
      <c r="G13" s="3"/>
      <c r="H13" s="3"/>
      <c r="I13" s="3"/>
      <c r="J13" s="73" t="s">
        <v>73</v>
      </c>
      <c r="K13" s="3"/>
      <c r="L13" s="5"/>
      <c r="M13" s="3"/>
      <c r="N13" s="3"/>
    </row>
    <row r="14" spans="1:14" s="47" customFormat="1" ht="36" customHeight="1" x14ac:dyDescent="0.25">
      <c r="A14" s="62">
        <v>2</v>
      </c>
      <c r="B14" s="92" t="s">
        <v>87</v>
      </c>
      <c r="C14" s="92" t="s">
        <v>88</v>
      </c>
      <c r="D14" s="46"/>
      <c r="E14" s="83"/>
      <c r="F14" s="42"/>
      <c r="G14" s="5"/>
      <c r="H14" s="5"/>
      <c r="I14" s="5"/>
      <c r="J14" s="69"/>
      <c r="K14" s="5"/>
      <c r="L14" s="5"/>
      <c r="M14" s="5"/>
      <c r="N14" s="5"/>
    </row>
    <row r="15" spans="1:14" s="43" customFormat="1" ht="17.25" customHeight="1" x14ac:dyDescent="0.25">
      <c r="A15" s="62"/>
      <c r="B15" s="56">
        <v>43008</v>
      </c>
      <c r="C15" s="48" t="s">
        <v>89</v>
      </c>
      <c r="D15" s="40"/>
      <c r="E15" s="82">
        <v>1</v>
      </c>
      <c r="F15" s="42"/>
      <c r="G15" s="5"/>
      <c r="H15" s="5"/>
      <c r="I15" s="5"/>
      <c r="J15" s="99" t="s">
        <v>73</v>
      </c>
      <c r="K15" s="5"/>
      <c r="L15" s="5"/>
      <c r="M15" s="5"/>
      <c r="N15" s="5"/>
    </row>
    <row r="16" spans="1:14" s="43" customFormat="1" ht="17.25" customHeight="1" x14ac:dyDescent="0.25">
      <c r="A16" s="62"/>
      <c r="B16" s="56">
        <v>43009</v>
      </c>
      <c r="C16" s="48" t="s">
        <v>57</v>
      </c>
      <c r="D16" s="40"/>
      <c r="E16" s="82">
        <v>1</v>
      </c>
      <c r="F16" s="42"/>
      <c r="G16" s="5"/>
      <c r="H16" s="5"/>
      <c r="I16" s="5"/>
      <c r="J16" s="69" t="s">
        <v>73</v>
      </c>
      <c r="K16" s="5"/>
      <c r="L16" s="5"/>
      <c r="M16" s="5"/>
      <c r="N16" s="5"/>
    </row>
    <row r="17" spans="1:14" s="2" customFormat="1" ht="36" customHeight="1" x14ac:dyDescent="0.25">
      <c r="A17" s="61">
        <v>3</v>
      </c>
      <c r="B17" s="93" t="s">
        <v>90</v>
      </c>
      <c r="C17" s="93" t="s">
        <v>91</v>
      </c>
      <c r="D17" s="35"/>
      <c r="E17" s="84"/>
      <c r="F17" s="33"/>
      <c r="G17" s="15"/>
      <c r="H17" s="15"/>
      <c r="I17" s="15"/>
      <c r="J17" s="67"/>
      <c r="K17" s="15"/>
      <c r="L17" s="16">
        <f>F17+H17+I17+K17</f>
        <v>0</v>
      </c>
      <c r="M17" s="15"/>
      <c r="N17" s="15"/>
    </row>
    <row r="18" spans="1:14" ht="17.25" customHeight="1" x14ac:dyDescent="0.25">
      <c r="A18" s="61"/>
      <c r="B18" s="55">
        <v>43011</v>
      </c>
      <c r="C18" s="38" t="s">
        <v>92</v>
      </c>
      <c r="D18" s="39"/>
      <c r="E18" s="82">
        <v>9.5</v>
      </c>
      <c r="F18" s="34"/>
      <c r="G18" s="3"/>
      <c r="H18" s="3"/>
      <c r="I18" s="3"/>
      <c r="J18" s="73" t="s">
        <v>122</v>
      </c>
      <c r="K18" s="3"/>
      <c r="L18" s="5"/>
      <c r="M18" s="3"/>
      <c r="N18" s="3"/>
    </row>
    <row r="19" spans="1:14" ht="17.25" customHeight="1" x14ac:dyDescent="0.25">
      <c r="A19" s="61"/>
      <c r="B19" s="55">
        <v>43012</v>
      </c>
      <c r="C19" s="38" t="s">
        <v>93</v>
      </c>
      <c r="D19" s="39"/>
      <c r="E19" s="82">
        <v>3</v>
      </c>
      <c r="F19" s="34"/>
      <c r="G19" s="3"/>
      <c r="H19" s="3"/>
      <c r="I19" s="3"/>
      <c r="J19" s="68" t="s">
        <v>73</v>
      </c>
      <c r="K19" s="3"/>
      <c r="L19" s="5"/>
      <c r="M19" s="3"/>
      <c r="N19" s="3"/>
    </row>
    <row r="20" spans="1:14" ht="17.25" customHeight="1" x14ac:dyDescent="0.25">
      <c r="A20" s="61"/>
      <c r="B20" s="55">
        <v>43014</v>
      </c>
      <c r="C20" s="38" t="s">
        <v>94</v>
      </c>
      <c r="D20" s="39"/>
      <c r="E20" s="82">
        <v>2</v>
      </c>
      <c r="F20" s="34"/>
      <c r="G20" s="3"/>
      <c r="H20" s="3"/>
      <c r="I20" s="3"/>
      <c r="J20" s="68" t="s">
        <v>73</v>
      </c>
      <c r="K20" s="3"/>
      <c r="L20" s="5"/>
      <c r="M20" s="3"/>
      <c r="N20" s="3"/>
    </row>
    <row r="21" spans="1:14" ht="17.25" customHeight="1" x14ac:dyDescent="0.25">
      <c r="A21" s="61"/>
      <c r="B21" s="55">
        <v>43016</v>
      </c>
      <c r="C21" s="38" t="s">
        <v>95</v>
      </c>
      <c r="D21" s="39"/>
      <c r="E21" s="82">
        <v>9</v>
      </c>
      <c r="F21" s="34"/>
      <c r="G21" s="3"/>
      <c r="H21" s="3"/>
      <c r="I21" s="3"/>
      <c r="J21" s="73" t="s">
        <v>123</v>
      </c>
      <c r="K21" s="3"/>
      <c r="L21" s="5"/>
      <c r="M21" s="3"/>
      <c r="N21" s="3"/>
    </row>
    <row r="22" spans="1:14" s="2" customFormat="1" ht="36" customHeight="1" x14ac:dyDescent="0.25">
      <c r="A22" s="61">
        <v>4</v>
      </c>
      <c r="B22" s="94" t="s">
        <v>96</v>
      </c>
      <c r="C22" s="97" t="s">
        <v>97</v>
      </c>
      <c r="D22" s="36"/>
      <c r="E22" s="85"/>
      <c r="F22" s="33"/>
      <c r="G22" s="15"/>
      <c r="H22" s="15"/>
      <c r="I22" s="15"/>
      <c r="J22" s="67"/>
      <c r="K22" s="15"/>
      <c r="L22" s="16">
        <f>F22+H22+I22+K22</f>
        <v>0</v>
      </c>
      <c r="M22" s="15"/>
      <c r="N22" s="15"/>
    </row>
    <row r="23" spans="1:14" ht="17.25" customHeight="1" x14ac:dyDescent="0.25">
      <c r="A23" s="61"/>
      <c r="B23" s="55">
        <v>43029</v>
      </c>
      <c r="C23" s="95" t="s">
        <v>58</v>
      </c>
      <c r="D23" s="39"/>
      <c r="E23" s="82">
        <v>2.33</v>
      </c>
      <c r="F23" s="34"/>
      <c r="G23" s="3"/>
      <c r="H23" s="3"/>
      <c r="I23" s="3"/>
      <c r="J23" s="73" t="s">
        <v>73</v>
      </c>
      <c r="K23" s="3"/>
      <c r="L23" s="5"/>
      <c r="M23" s="3"/>
      <c r="N23" s="3"/>
    </row>
    <row r="24" spans="1:14" ht="17.25" customHeight="1" x14ac:dyDescent="0.25">
      <c r="A24" s="61"/>
      <c r="B24" s="55">
        <v>43030</v>
      </c>
      <c r="C24" s="95" t="s">
        <v>98</v>
      </c>
      <c r="D24" s="39"/>
      <c r="E24" s="82">
        <v>3</v>
      </c>
      <c r="F24" s="34"/>
      <c r="G24" s="3"/>
      <c r="H24" s="3"/>
      <c r="I24" s="3"/>
      <c r="J24" s="68" t="s">
        <v>73</v>
      </c>
      <c r="K24" s="3"/>
      <c r="L24" s="5"/>
      <c r="M24" s="3"/>
      <c r="N24" s="3"/>
    </row>
    <row r="25" spans="1:14" ht="16.5" customHeight="1" x14ac:dyDescent="0.25">
      <c r="A25" s="61"/>
      <c r="B25" s="55">
        <v>43032</v>
      </c>
      <c r="C25" s="95" t="s">
        <v>60</v>
      </c>
      <c r="D25" s="39"/>
      <c r="E25" s="82">
        <v>1</v>
      </c>
      <c r="F25" s="34"/>
      <c r="G25" s="3"/>
      <c r="H25" s="3"/>
      <c r="I25" s="3"/>
      <c r="J25" s="73" t="s">
        <v>73</v>
      </c>
      <c r="K25" s="3"/>
      <c r="L25" s="5"/>
      <c r="M25" s="3"/>
      <c r="N25" s="3"/>
    </row>
    <row r="26" spans="1:14" s="45" customFormat="1" ht="36" customHeight="1" x14ac:dyDescent="0.25">
      <c r="A26" s="63">
        <v>5</v>
      </c>
      <c r="B26" s="96" t="s">
        <v>99</v>
      </c>
      <c r="C26" s="98" t="s">
        <v>100</v>
      </c>
      <c r="D26" s="44"/>
      <c r="E26" s="86"/>
      <c r="F26" s="33"/>
      <c r="G26" s="15"/>
      <c r="H26" s="15"/>
      <c r="I26" s="15"/>
      <c r="J26" s="67"/>
      <c r="K26" s="15"/>
      <c r="L26" s="15">
        <f>F26+H26+I26+K26</f>
        <v>0</v>
      </c>
      <c r="M26" s="15"/>
      <c r="N26" s="15"/>
    </row>
    <row r="27" spans="1:14" ht="16.5" customHeight="1" x14ac:dyDescent="0.25">
      <c r="A27" s="61"/>
      <c r="B27" s="55">
        <v>43036</v>
      </c>
      <c r="C27" s="95" t="s">
        <v>101</v>
      </c>
      <c r="D27" s="39"/>
      <c r="E27" s="82">
        <v>2</v>
      </c>
      <c r="F27" s="34"/>
      <c r="G27" s="3"/>
      <c r="H27" s="3"/>
      <c r="I27" s="3"/>
      <c r="J27" s="68" t="s">
        <v>73</v>
      </c>
      <c r="K27" s="3"/>
      <c r="L27" s="5"/>
      <c r="M27" s="3"/>
      <c r="N27" s="3"/>
    </row>
    <row r="28" spans="1:14" ht="16.5" customHeight="1" x14ac:dyDescent="0.25">
      <c r="A28" s="61"/>
      <c r="B28" s="55">
        <v>43037</v>
      </c>
      <c r="C28" s="95" t="s">
        <v>102</v>
      </c>
      <c r="D28" s="39"/>
      <c r="E28" s="82">
        <v>1</v>
      </c>
      <c r="F28" s="34"/>
      <c r="G28" s="3"/>
      <c r="H28" s="3"/>
      <c r="I28" s="3"/>
      <c r="J28" s="68" t="s">
        <v>73</v>
      </c>
      <c r="K28" s="3"/>
      <c r="L28" s="5"/>
      <c r="M28" s="3"/>
      <c r="N28" s="3"/>
    </row>
    <row r="29" spans="1:14" ht="16.5" customHeight="1" x14ac:dyDescent="0.25">
      <c r="A29" s="61"/>
      <c r="B29" s="55">
        <v>43039</v>
      </c>
      <c r="C29" s="95" t="s">
        <v>129</v>
      </c>
      <c r="D29" s="39"/>
      <c r="E29" s="82">
        <v>1</v>
      </c>
      <c r="F29" s="34"/>
      <c r="G29" s="3"/>
      <c r="H29" s="3"/>
      <c r="I29" s="3"/>
      <c r="J29" s="68" t="s">
        <v>73</v>
      </c>
      <c r="K29" s="3"/>
      <c r="L29" s="5"/>
      <c r="M29" s="3"/>
      <c r="N29" s="3"/>
    </row>
    <row r="30" spans="1:14" ht="16.5" customHeight="1" x14ac:dyDescent="0.25">
      <c r="A30" s="61"/>
      <c r="B30" s="55">
        <v>43041</v>
      </c>
      <c r="C30" s="41" t="s">
        <v>57</v>
      </c>
      <c r="D30" s="39"/>
      <c r="E30" s="82">
        <v>1.5</v>
      </c>
      <c r="F30" s="34"/>
      <c r="G30" s="3"/>
      <c r="H30" s="3"/>
      <c r="I30" s="3"/>
      <c r="J30" s="68" t="s">
        <v>73</v>
      </c>
      <c r="K30" s="3"/>
      <c r="L30" s="5"/>
      <c r="M30" s="3"/>
      <c r="N30" s="3"/>
    </row>
    <row r="31" spans="1:14" s="2" customFormat="1" ht="36" customHeight="1" x14ac:dyDescent="0.25">
      <c r="A31" s="61">
        <v>6</v>
      </c>
      <c r="B31" s="94" t="s">
        <v>103</v>
      </c>
      <c r="C31" s="97" t="s">
        <v>104</v>
      </c>
      <c r="D31" s="37"/>
      <c r="E31" s="87"/>
      <c r="F31" s="33"/>
      <c r="G31" s="15"/>
      <c r="H31" s="15"/>
      <c r="I31" s="15"/>
      <c r="J31" s="67"/>
      <c r="K31" s="15"/>
      <c r="L31" s="16">
        <f>F31+H31+I31+K31</f>
        <v>0</v>
      </c>
      <c r="M31" s="15"/>
      <c r="N31" s="15"/>
    </row>
    <row r="32" spans="1:14" ht="16.5" customHeight="1" x14ac:dyDescent="0.25">
      <c r="A32" s="61"/>
      <c r="B32" s="55">
        <v>43052</v>
      </c>
      <c r="C32" s="95" t="s">
        <v>105</v>
      </c>
      <c r="D32" s="39"/>
      <c r="E32" s="82">
        <v>3</v>
      </c>
      <c r="F32" s="34"/>
      <c r="G32" s="3"/>
      <c r="H32" s="3"/>
      <c r="I32" s="3"/>
      <c r="J32" s="68" t="s">
        <v>73</v>
      </c>
      <c r="K32" s="3"/>
      <c r="L32" s="5"/>
      <c r="M32" s="3"/>
      <c r="N32" s="3"/>
    </row>
    <row r="33" spans="1:14" ht="16.5" customHeight="1" x14ac:dyDescent="0.25">
      <c r="A33" s="61"/>
      <c r="B33" s="55">
        <v>43053</v>
      </c>
      <c r="C33" s="95" t="s">
        <v>106</v>
      </c>
      <c r="D33" s="39"/>
      <c r="E33" s="82">
        <v>2</v>
      </c>
      <c r="F33" s="34"/>
      <c r="G33" s="3"/>
      <c r="H33" s="3"/>
      <c r="I33" s="3"/>
      <c r="J33" s="68" t="s">
        <v>73</v>
      </c>
      <c r="K33" s="3"/>
      <c r="L33" s="5"/>
      <c r="M33" s="3"/>
      <c r="N33" s="3"/>
    </row>
    <row r="34" spans="1:14" ht="16.5" customHeight="1" x14ac:dyDescent="0.25">
      <c r="A34" s="61"/>
      <c r="B34" s="55">
        <v>43055</v>
      </c>
      <c r="C34" s="95" t="s">
        <v>107</v>
      </c>
      <c r="D34" s="39"/>
      <c r="E34" s="82">
        <v>1.5</v>
      </c>
      <c r="F34" s="34"/>
      <c r="G34" s="3"/>
      <c r="H34" s="3"/>
      <c r="I34" s="3"/>
      <c r="J34" s="68" t="s">
        <v>73</v>
      </c>
      <c r="K34" s="3"/>
      <c r="L34" s="5"/>
      <c r="M34" s="3"/>
      <c r="N34" s="3"/>
    </row>
    <row r="35" spans="1:14" ht="16.5" customHeight="1" x14ac:dyDescent="0.25">
      <c r="A35" s="61"/>
      <c r="B35" s="55">
        <v>43057</v>
      </c>
      <c r="C35" s="95" t="s">
        <v>108</v>
      </c>
      <c r="D35" s="39"/>
      <c r="E35" s="82">
        <v>1</v>
      </c>
      <c r="F35" s="34"/>
      <c r="G35" s="3"/>
      <c r="H35" s="3"/>
      <c r="I35" s="3"/>
      <c r="J35" s="68" t="s">
        <v>73</v>
      </c>
      <c r="K35" s="3"/>
      <c r="L35" s="5"/>
      <c r="M35" s="3"/>
      <c r="N35" s="3"/>
    </row>
    <row r="36" spans="1:14" ht="16.5" customHeight="1" x14ac:dyDescent="0.25">
      <c r="A36" s="61"/>
      <c r="B36" s="55">
        <v>43059</v>
      </c>
      <c r="C36" s="95" t="s">
        <v>109</v>
      </c>
      <c r="D36" s="39"/>
      <c r="E36" s="82">
        <v>2</v>
      </c>
      <c r="F36" s="34"/>
      <c r="G36" s="3"/>
      <c r="H36" s="3"/>
      <c r="I36" s="3"/>
      <c r="J36" s="68" t="s">
        <v>73</v>
      </c>
      <c r="K36" s="3"/>
      <c r="L36" s="5"/>
      <c r="M36" s="3"/>
      <c r="N36" s="3"/>
    </row>
    <row r="37" spans="1:14" s="2" customFormat="1" ht="39.75" customHeight="1" x14ac:dyDescent="0.25">
      <c r="A37" s="61">
        <v>7</v>
      </c>
      <c r="B37" s="94" t="s">
        <v>110</v>
      </c>
      <c r="C37" s="97" t="s">
        <v>132</v>
      </c>
      <c r="D37" s="37"/>
      <c r="E37" s="87"/>
      <c r="F37" s="33"/>
      <c r="G37" s="15"/>
      <c r="H37" s="15"/>
      <c r="I37" s="15"/>
      <c r="J37" s="67"/>
      <c r="K37" s="15"/>
      <c r="L37" s="16">
        <f>F37+H37+I37+K37</f>
        <v>0</v>
      </c>
      <c r="M37" s="15"/>
      <c r="N37" s="15"/>
    </row>
    <row r="38" spans="1:14" ht="16.5" customHeight="1" x14ac:dyDescent="0.25">
      <c r="A38" s="61"/>
      <c r="B38" s="55">
        <v>43073</v>
      </c>
      <c r="C38" s="95" t="s">
        <v>111</v>
      </c>
      <c r="D38" s="39"/>
      <c r="E38" s="82">
        <v>2.5</v>
      </c>
      <c r="F38" s="34"/>
      <c r="G38" s="3"/>
      <c r="H38" s="3"/>
      <c r="I38" s="3"/>
      <c r="J38" s="68" t="s">
        <v>73</v>
      </c>
      <c r="K38" s="3"/>
      <c r="L38" s="5"/>
      <c r="M38" s="3"/>
      <c r="N38" s="3"/>
    </row>
    <row r="39" spans="1:14" ht="16.5" customHeight="1" x14ac:dyDescent="0.25">
      <c r="A39" s="61"/>
      <c r="B39" s="57">
        <v>43074</v>
      </c>
      <c r="C39" s="49" t="s">
        <v>130</v>
      </c>
      <c r="D39" s="39"/>
      <c r="E39" s="82"/>
      <c r="F39" s="34"/>
      <c r="G39" s="3"/>
      <c r="H39" s="3"/>
      <c r="I39" s="3"/>
      <c r="J39" s="68" t="s">
        <v>73</v>
      </c>
      <c r="K39" s="3"/>
      <c r="L39" s="5"/>
      <c r="M39" s="3"/>
      <c r="N39" s="3"/>
    </row>
    <row r="40" spans="1:14" ht="16.5" customHeight="1" x14ac:dyDescent="0.25">
      <c r="A40" s="61"/>
      <c r="B40" s="57">
        <v>43076</v>
      </c>
      <c r="C40" s="49" t="s">
        <v>131</v>
      </c>
      <c r="D40" s="50"/>
      <c r="E40" s="88"/>
      <c r="F40" s="34"/>
      <c r="G40" s="3"/>
      <c r="H40" s="3"/>
      <c r="I40" s="3"/>
      <c r="J40" s="68" t="s">
        <v>73</v>
      </c>
      <c r="K40" s="3"/>
      <c r="L40" s="5"/>
      <c r="M40" s="3"/>
      <c r="N40" s="3"/>
    </row>
    <row r="41" spans="1:14" s="2" customFormat="1" ht="36" customHeight="1" x14ac:dyDescent="0.25">
      <c r="A41" s="61">
        <v>8</v>
      </c>
      <c r="B41" s="94" t="s">
        <v>112</v>
      </c>
      <c r="C41" s="97" t="s">
        <v>113</v>
      </c>
      <c r="D41" s="37"/>
      <c r="E41" s="87"/>
      <c r="F41" s="33"/>
      <c r="G41" s="15"/>
      <c r="H41" s="15"/>
      <c r="I41" s="15"/>
      <c r="J41" s="67"/>
      <c r="K41" s="15"/>
      <c r="L41" s="16">
        <f>F41+H41+I41+K41</f>
        <v>0</v>
      </c>
      <c r="M41" s="15"/>
      <c r="N41" s="15"/>
    </row>
    <row r="42" spans="1:14" ht="16.5" customHeight="1" x14ac:dyDescent="0.25">
      <c r="A42" s="61"/>
      <c r="B42" s="55">
        <v>43086</v>
      </c>
      <c r="C42" s="95" t="s">
        <v>114</v>
      </c>
      <c r="D42" s="39"/>
      <c r="E42" s="82">
        <v>3.5</v>
      </c>
      <c r="F42" s="34"/>
      <c r="G42" s="3"/>
      <c r="H42" s="3"/>
      <c r="I42" s="3"/>
      <c r="J42" s="68" t="s">
        <v>73</v>
      </c>
      <c r="K42" s="3"/>
      <c r="L42" s="5"/>
      <c r="M42" s="3"/>
      <c r="N42" s="3"/>
    </row>
    <row r="43" spans="1:14" ht="16.5" customHeight="1" x14ac:dyDescent="0.25">
      <c r="A43" s="61"/>
      <c r="B43" s="55">
        <v>43087</v>
      </c>
      <c r="C43" s="95" t="s">
        <v>115</v>
      </c>
      <c r="D43" s="39"/>
      <c r="E43" s="82">
        <v>2.5</v>
      </c>
      <c r="F43" s="34"/>
      <c r="G43" s="3"/>
      <c r="H43" s="3"/>
      <c r="I43" s="3"/>
      <c r="J43" s="73" t="s">
        <v>73</v>
      </c>
      <c r="K43" s="3"/>
      <c r="L43" s="5"/>
      <c r="M43" s="3"/>
      <c r="N43" s="3"/>
    </row>
    <row r="44" spans="1:14" ht="16.5" customHeight="1" x14ac:dyDescent="0.25">
      <c r="A44" s="61"/>
      <c r="B44" s="55">
        <v>43089</v>
      </c>
      <c r="C44" s="95" t="s">
        <v>116</v>
      </c>
      <c r="D44" s="39"/>
      <c r="E44" s="82">
        <v>3.5</v>
      </c>
      <c r="F44" s="34"/>
      <c r="G44" s="3"/>
      <c r="H44" s="3"/>
      <c r="I44" s="3"/>
      <c r="J44" s="73" t="s">
        <v>73</v>
      </c>
      <c r="K44" s="3"/>
      <c r="L44" s="5"/>
      <c r="M44" s="3"/>
      <c r="N44" s="3"/>
    </row>
    <row r="45" spans="1:14" s="2" customFormat="1" ht="36" customHeight="1" x14ac:dyDescent="0.25">
      <c r="A45" s="61">
        <v>9</v>
      </c>
      <c r="B45" s="94" t="s">
        <v>117</v>
      </c>
      <c r="C45" s="97" t="s">
        <v>118</v>
      </c>
      <c r="D45" s="37"/>
      <c r="E45" s="87"/>
      <c r="F45" s="33"/>
      <c r="G45" s="15"/>
      <c r="H45" s="15"/>
      <c r="I45" s="15"/>
      <c r="J45" s="67"/>
      <c r="K45" s="15"/>
      <c r="L45" s="16">
        <f>F45+H45+I45+K45</f>
        <v>0</v>
      </c>
      <c r="M45" s="15"/>
      <c r="N45" s="15"/>
    </row>
    <row r="46" spans="1:14" ht="17.25" customHeight="1" x14ac:dyDescent="0.25">
      <c r="A46" s="61"/>
      <c r="B46" s="55">
        <v>43120</v>
      </c>
      <c r="C46" s="95" t="s">
        <v>119</v>
      </c>
      <c r="D46" s="50"/>
      <c r="E46" s="88">
        <v>2.5</v>
      </c>
      <c r="F46" s="34"/>
      <c r="G46" s="3"/>
      <c r="H46" s="3"/>
      <c r="I46" s="3"/>
      <c r="J46" s="68" t="s">
        <v>73</v>
      </c>
      <c r="K46" s="3"/>
      <c r="L46" s="5"/>
      <c r="M46" s="3"/>
      <c r="N46" s="3"/>
    </row>
    <row r="47" spans="1:14" ht="17.25" customHeight="1" x14ac:dyDescent="0.25">
      <c r="A47" s="61"/>
      <c r="B47" s="55">
        <v>43121</v>
      </c>
      <c r="C47" s="95" t="s">
        <v>120</v>
      </c>
      <c r="D47" s="50"/>
      <c r="E47" s="88">
        <v>2</v>
      </c>
      <c r="F47" s="34"/>
      <c r="G47" s="3"/>
      <c r="H47" s="3"/>
      <c r="I47" s="3"/>
      <c r="J47" s="73" t="s">
        <v>73</v>
      </c>
      <c r="K47" s="3"/>
      <c r="L47" s="5"/>
      <c r="M47" s="3"/>
      <c r="N47" s="3"/>
    </row>
    <row r="48" spans="1:14" ht="17.25" customHeight="1" x14ac:dyDescent="0.25">
      <c r="A48" s="61"/>
      <c r="B48" s="55">
        <v>43123</v>
      </c>
      <c r="C48" s="95" t="s">
        <v>121</v>
      </c>
      <c r="D48" s="39"/>
      <c r="E48" s="82">
        <v>3.5</v>
      </c>
      <c r="F48" s="34"/>
      <c r="G48" s="3"/>
      <c r="H48" s="3"/>
      <c r="I48" s="3"/>
      <c r="J48" s="68" t="s">
        <v>73</v>
      </c>
      <c r="K48" s="3"/>
      <c r="L48" s="5"/>
      <c r="M48" s="3"/>
      <c r="N48" s="3"/>
    </row>
    <row r="50" spans="2:3" x14ac:dyDescent="0.25">
      <c r="B50" s="32" t="s">
        <v>56</v>
      </c>
    </row>
    <row r="51" spans="2:3" x14ac:dyDescent="0.25">
      <c r="C51" t="s">
        <v>15</v>
      </c>
    </row>
  </sheetData>
  <mergeCells count="8">
    <mergeCell ref="A6:A7"/>
    <mergeCell ref="F6:L6"/>
    <mergeCell ref="M6:M7"/>
    <mergeCell ref="N6:N7"/>
    <mergeCell ref="B6:B7"/>
    <mergeCell ref="C6:C7"/>
    <mergeCell ref="D6:D7"/>
    <mergeCell ref="E6:E7"/>
  </mergeCells>
  <phoneticPr fontId="14" type="noConversion"/>
  <pageMargins left="0.78740157480314965" right="0.78740157480314965" top="1.1811023622047245" bottom="0.59055118110236227" header="0" footer="0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85" zoomScaleNormal="85" workbookViewId="0">
      <selection activeCell="B27" sqref="B27"/>
    </sheetView>
  </sheetViews>
  <sheetFormatPr defaultRowHeight="15" x14ac:dyDescent="0.25"/>
  <cols>
    <col min="1" max="1" width="5.42578125" style="25" customWidth="1"/>
    <col min="2" max="2" width="39.140625" customWidth="1"/>
    <col min="3" max="3" width="13.28515625" customWidth="1"/>
    <col min="4" max="4" width="11.140625" customWidth="1"/>
    <col min="5" max="5" width="13.85546875" style="25" customWidth="1"/>
    <col min="6" max="6" width="12.42578125" customWidth="1"/>
  </cols>
  <sheetData>
    <row r="1" spans="1:11" ht="36.75" customHeight="1" x14ac:dyDescent="0.25">
      <c r="D1" s="113" t="s">
        <v>78</v>
      </c>
      <c r="E1" s="112"/>
      <c r="F1" s="112"/>
    </row>
    <row r="2" spans="1:11" ht="36.75" customHeight="1" x14ac:dyDescent="0.25">
      <c r="D2" s="8"/>
    </row>
    <row r="3" spans="1:11" ht="24.75" customHeight="1" x14ac:dyDescent="0.25">
      <c r="A3" s="111" t="s">
        <v>127</v>
      </c>
      <c r="B3" s="112"/>
      <c r="C3" s="112"/>
      <c r="D3" s="112"/>
      <c r="E3" s="112"/>
      <c r="F3" s="112"/>
      <c r="G3" s="7"/>
      <c r="H3" s="7"/>
      <c r="I3" s="7"/>
      <c r="J3" s="7"/>
      <c r="K3" s="7"/>
    </row>
    <row r="4" spans="1:11" ht="19.5" customHeight="1" x14ac:dyDescent="0.25">
      <c r="A4" s="114" t="s">
        <v>71</v>
      </c>
      <c r="B4" s="114"/>
      <c r="C4" s="114"/>
      <c r="D4" s="114"/>
      <c r="E4" s="114"/>
      <c r="F4" s="13"/>
      <c r="G4" s="7"/>
      <c r="H4" s="7"/>
      <c r="I4" s="7"/>
      <c r="J4" s="7"/>
      <c r="K4" s="7"/>
    </row>
    <row r="5" spans="1:11" ht="18.75" x14ac:dyDescent="0.25">
      <c r="A5" s="29" t="s">
        <v>61</v>
      </c>
      <c r="B5" s="7"/>
      <c r="C5" s="6"/>
      <c r="E5" s="26"/>
      <c r="F5" s="6"/>
      <c r="G5" s="7"/>
      <c r="H5" s="7"/>
      <c r="I5" s="7"/>
      <c r="J5" s="7"/>
      <c r="K5" s="7"/>
    </row>
    <row r="6" spans="1:11" ht="18.75" customHeight="1" x14ac:dyDescent="0.25">
      <c r="A6" s="26"/>
      <c r="B6" s="7"/>
      <c r="C6" s="7"/>
      <c r="D6" s="7"/>
      <c r="E6" s="26"/>
      <c r="F6" s="7"/>
      <c r="G6" s="7"/>
      <c r="H6" s="7"/>
      <c r="I6" s="7"/>
      <c r="J6" s="7"/>
      <c r="K6" s="7"/>
    </row>
    <row r="7" spans="1:11" ht="45" x14ac:dyDescent="0.25">
      <c r="A7" s="9" t="s">
        <v>7</v>
      </c>
      <c r="B7" s="9" t="s">
        <v>8</v>
      </c>
      <c r="C7" s="9" t="s">
        <v>9</v>
      </c>
      <c r="D7" s="9" t="s">
        <v>10</v>
      </c>
      <c r="E7" s="9" t="s">
        <v>54</v>
      </c>
      <c r="F7" s="9" t="s">
        <v>53</v>
      </c>
      <c r="G7" s="10"/>
    </row>
    <row r="8" spans="1:11" ht="23.25" customHeight="1" x14ac:dyDescent="0.25">
      <c r="A8" s="27"/>
      <c r="B8" s="24" t="s">
        <v>16</v>
      </c>
      <c r="C8" s="28"/>
      <c r="D8" s="12"/>
      <c r="E8" s="28"/>
      <c r="F8" s="12"/>
      <c r="G8" s="13"/>
    </row>
    <row r="9" spans="1:11" ht="23.25" customHeight="1" x14ac:dyDescent="0.25">
      <c r="A9" s="27">
        <v>1</v>
      </c>
      <c r="B9" s="12" t="s">
        <v>24</v>
      </c>
      <c r="C9" s="27" t="s">
        <v>41</v>
      </c>
      <c r="D9" s="11"/>
      <c r="E9" s="27">
        <v>13</v>
      </c>
      <c r="F9" s="11"/>
    </row>
    <row r="10" spans="1:11" ht="23.25" customHeight="1" x14ac:dyDescent="0.25">
      <c r="A10" s="27">
        <v>2</v>
      </c>
      <c r="B10" s="12" t="s">
        <v>25</v>
      </c>
      <c r="C10" s="27" t="s">
        <v>41</v>
      </c>
      <c r="D10" s="11"/>
      <c r="E10" s="27">
        <v>13</v>
      </c>
      <c r="F10" s="11"/>
    </row>
    <row r="11" spans="1:11" ht="23.25" customHeight="1" x14ac:dyDescent="0.25">
      <c r="A11" s="27">
        <v>3</v>
      </c>
      <c r="B11" s="12" t="s">
        <v>26</v>
      </c>
      <c r="C11" s="27" t="s">
        <v>42</v>
      </c>
      <c r="D11" s="11"/>
      <c r="E11" s="27">
        <v>14</v>
      </c>
      <c r="F11" s="11"/>
    </row>
    <row r="12" spans="1:11" ht="23.25" customHeight="1" x14ac:dyDescent="0.25">
      <c r="A12" s="27"/>
      <c r="B12" s="24" t="s">
        <v>17</v>
      </c>
      <c r="C12" s="27"/>
      <c r="D12" s="11"/>
      <c r="E12" s="27"/>
      <c r="F12" s="11"/>
    </row>
    <row r="13" spans="1:11" ht="23.25" customHeight="1" x14ac:dyDescent="0.25">
      <c r="A13" s="27">
        <v>4</v>
      </c>
      <c r="B13" s="12" t="s">
        <v>28</v>
      </c>
      <c r="C13" s="27" t="s">
        <v>27</v>
      </c>
      <c r="D13" s="11"/>
      <c r="E13" s="27">
        <v>40</v>
      </c>
      <c r="F13" s="11"/>
    </row>
    <row r="14" spans="1:11" ht="23.25" customHeight="1" x14ac:dyDescent="0.25">
      <c r="A14" s="27">
        <v>5</v>
      </c>
      <c r="B14" s="12" t="s">
        <v>29</v>
      </c>
      <c r="C14" s="27" t="s">
        <v>27</v>
      </c>
      <c r="D14" s="11"/>
      <c r="E14" s="27">
        <v>40</v>
      </c>
      <c r="F14" s="11"/>
    </row>
    <row r="15" spans="1:11" ht="23.25" customHeight="1" x14ac:dyDescent="0.25">
      <c r="A15" s="27">
        <v>6</v>
      </c>
      <c r="B15" s="12" t="s">
        <v>30</v>
      </c>
      <c r="C15" s="27" t="s">
        <v>27</v>
      </c>
      <c r="D15" s="11"/>
      <c r="E15" s="27">
        <v>40</v>
      </c>
      <c r="F15" s="11"/>
    </row>
    <row r="16" spans="1:11" ht="23.25" customHeight="1" x14ac:dyDescent="0.25">
      <c r="A16" s="27">
        <v>7</v>
      </c>
      <c r="B16" s="12" t="s">
        <v>31</v>
      </c>
      <c r="C16" s="27" t="s">
        <v>43</v>
      </c>
      <c r="D16" s="11"/>
      <c r="E16" s="27">
        <v>40</v>
      </c>
      <c r="F16" s="11"/>
    </row>
    <row r="17" spans="1:6" ht="23.25" customHeight="1" x14ac:dyDescent="0.25">
      <c r="A17" s="27">
        <v>8</v>
      </c>
      <c r="B17" s="12" t="s">
        <v>32</v>
      </c>
      <c r="C17" s="27" t="s">
        <v>27</v>
      </c>
      <c r="D17" s="11"/>
      <c r="E17" s="27">
        <v>40</v>
      </c>
      <c r="F17" s="11"/>
    </row>
    <row r="18" spans="1:6" ht="27" customHeight="1" x14ac:dyDescent="0.25">
      <c r="A18" s="27">
        <v>9</v>
      </c>
      <c r="B18" s="24" t="s">
        <v>45</v>
      </c>
      <c r="C18" s="27" t="s">
        <v>48</v>
      </c>
      <c r="D18" s="11"/>
      <c r="E18" s="27">
        <v>40</v>
      </c>
      <c r="F18" s="11"/>
    </row>
    <row r="19" spans="1:6" ht="23.25" customHeight="1" x14ac:dyDescent="0.25">
      <c r="A19" s="27">
        <v>10</v>
      </c>
      <c r="B19" s="24" t="s">
        <v>44</v>
      </c>
      <c r="C19" s="27" t="s">
        <v>48</v>
      </c>
      <c r="D19" s="11"/>
      <c r="E19" s="27">
        <v>80</v>
      </c>
      <c r="F19" s="11"/>
    </row>
    <row r="20" spans="1:6" ht="23.25" customHeight="1" x14ac:dyDescent="0.25">
      <c r="A20" s="27"/>
      <c r="B20" s="24" t="s">
        <v>18</v>
      </c>
      <c r="C20" s="27"/>
      <c r="D20" s="11"/>
      <c r="E20" s="27"/>
      <c r="F20" s="11"/>
    </row>
    <row r="21" spans="1:6" ht="23.25" customHeight="1" x14ac:dyDescent="0.25">
      <c r="A21" s="27">
        <v>11</v>
      </c>
      <c r="B21" s="12" t="s">
        <v>33</v>
      </c>
      <c r="C21" s="27" t="s">
        <v>49</v>
      </c>
      <c r="D21" s="11"/>
      <c r="E21" s="27">
        <v>40</v>
      </c>
      <c r="F21" s="11"/>
    </row>
    <row r="22" spans="1:6" ht="23.25" customHeight="1" x14ac:dyDescent="0.25">
      <c r="A22" s="27">
        <v>12</v>
      </c>
      <c r="B22" s="12" t="s">
        <v>34</v>
      </c>
      <c r="C22" s="27" t="s">
        <v>48</v>
      </c>
      <c r="D22" s="11"/>
      <c r="E22" s="27">
        <v>40</v>
      </c>
      <c r="F22" s="11"/>
    </row>
    <row r="23" spans="1:6" ht="32.25" customHeight="1" x14ac:dyDescent="0.25">
      <c r="A23" s="27">
        <v>13</v>
      </c>
      <c r="B23" s="12" t="s">
        <v>23</v>
      </c>
      <c r="C23" s="27" t="s">
        <v>48</v>
      </c>
      <c r="D23" s="11"/>
      <c r="E23" s="27">
        <v>40</v>
      </c>
      <c r="F23" s="11"/>
    </row>
    <row r="24" spans="1:6" ht="23.25" customHeight="1" x14ac:dyDescent="0.25">
      <c r="A24" s="27">
        <v>14</v>
      </c>
      <c r="B24" s="12" t="s">
        <v>46</v>
      </c>
      <c r="C24" s="27" t="s">
        <v>48</v>
      </c>
      <c r="D24" s="11"/>
      <c r="E24" s="27">
        <v>40</v>
      </c>
      <c r="F24" s="11"/>
    </row>
    <row r="25" spans="1:6" ht="23.25" customHeight="1" x14ac:dyDescent="0.25">
      <c r="A25" s="27">
        <v>15</v>
      </c>
      <c r="B25" s="12" t="s">
        <v>47</v>
      </c>
      <c r="C25" s="27" t="s">
        <v>48</v>
      </c>
      <c r="D25" s="11"/>
      <c r="E25" s="27">
        <v>40</v>
      </c>
      <c r="F25" s="11"/>
    </row>
    <row r="26" spans="1:6" ht="23.25" customHeight="1" x14ac:dyDescent="0.25">
      <c r="A26" s="27"/>
      <c r="B26" s="24" t="s">
        <v>35</v>
      </c>
      <c r="C26" s="27"/>
      <c r="D26" s="11"/>
      <c r="E26" s="27"/>
      <c r="F26" s="11"/>
    </row>
    <row r="27" spans="1:6" ht="23.25" customHeight="1" x14ac:dyDescent="0.25">
      <c r="A27" s="27">
        <v>16</v>
      </c>
      <c r="B27" s="12" t="s">
        <v>21</v>
      </c>
      <c r="C27" s="27" t="s">
        <v>50</v>
      </c>
      <c r="D27" s="11"/>
      <c r="E27" s="27">
        <v>40</v>
      </c>
      <c r="F27" s="11"/>
    </row>
    <row r="28" spans="1:6" ht="23.25" customHeight="1" x14ac:dyDescent="0.25">
      <c r="A28" s="27">
        <v>17</v>
      </c>
      <c r="B28" s="12" t="s">
        <v>22</v>
      </c>
      <c r="C28" s="27" t="s">
        <v>50</v>
      </c>
      <c r="D28" s="11"/>
      <c r="E28" s="27">
        <v>40</v>
      </c>
      <c r="F28" s="11"/>
    </row>
    <row r="29" spans="1:6" ht="23.25" customHeight="1" x14ac:dyDescent="0.25">
      <c r="A29" s="27"/>
      <c r="B29" s="24" t="s">
        <v>19</v>
      </c>
      <c r="C29" s="27"/>
      <c r="D29" s="11"/>
      <c r="E29" s="27"/>
      <c r="F29" s="11"/>
    </row>
    <row r="30" spans="1:6" ht="23.25" customHeight="1" x14ac:dyDescent="0.25">
      <c r="A30" s="27">
        <v>18</v>
      </c>
      <c r="B30" s="12" t="s">
        <v>36</v>
      </c>
      <c r="C30" s="27" t="s">
        <v>20</v>
      </c>
      <c r="D30" s="11"/>
      <c r="E30" s="27">
        <v>30</v>
      </c>
      <c r="F30" s="11"/>
    </row>
    <row r="31" spans="1:6" ht="23.25" customHeight="1" x14ac:dyDescent="0.25">
      <c r="A31" s="27">
        <v>19</v>
      </c>
      <c r="B31" s="12" t="s">
        <v>37</v>
      </c>
      <c r="C31" s="27" t="s">
        <v>62</v>
      </c>
      <c r="D31" s="11"/>
      <c r="E31" s="27">
        <v>40</v>
      </c>
      <c r="F31" s="11"/>
    </row>
    <row r="32" spans="1:6" ht="23.25" customHeight="1" x14ac:dyDescent="0.25">
      <c r="A32" s="27">
        <v>20</v>
      </c>
      <c r="B32" s="12" t="s">
        <v>38</v>
      </c>
      <c r="C32" s="27" t="s">
        <v>62</v>
      </c>
      <c r="D32" s="11"/>
      <c r="E32" s="27">
        <v>40</v>
      </c>
      <c r="F32" s="11"/>
    </row>
    <row r="33" spans="1:6" ht="23.25" customHeight="1" x14ac:dyDescent="0.25">
      <c r="A33" s="27">
        <v>21</v>
      </c>
      <c r="B33" s="12" t="s">
        <v>39</v>
      </c>
      <c r="C33" s="27" t="s">
        <v>51</v>
      </c>
      <c r="D33" s="11"/>
      <c r="E33" s="27">
        <v>40</v>
      </c>
      <c r="F33" s="11"/>
    </row>
    <row r="34" spans="1:6" ht="23.25" customHeight="1" x14ac:dyDescent="0.25">
      <c r="A34" s="27">
        <v>22</v>
      </c>
      <c r="B34" s="12" t="s">
        <v>64</v>
      </c>
      <c r="C34" s="27" t="s">
        <v>65</v>
      </c>
      <c r="D34" s="11"/>
      <c r="E34" s="27">
        <v>20</v>
      </c>
      <c r="F34" s="11"/>
    </row>
    <row r="35" spans="1:6" ht="23.25" customHeight="1" x14ac:dyDescent="0.25">
      <c r="A35" s="27">
        <v>23</v>
      </c>
      <c r="B35" s="12" t="s">
        <v>66</v>
      </c>
      <c r="C35" s="27"/>
      <c r="D35" s="11"/>
      <c r="E35" s="27" t="s">
        <v>68</v>
      </c>
      <c r="F35" s="11"/>
    </row>
    <row r="36" spans="1:6" ht="23.25" customHeight="1" x14ac:dyDescent="0.25">
      <c r="A36" s="27">
        <v>24</v>
      </c>
      <c r="B36" s="12" t="s">
        <v>67</v>
      </c>
      <c r="C36" s="27" t="s">
        <v>62</v>
      </c>
      <c r="D36" s="11"/>
      <c r="E36" s="27">
        <v>150</v>
      </c>
      <c r="F36" s="11"/>
    </row>
    <row r="37" spans="1:6" ht="23.25" customHeight="1" x14ac:dyDescent="0.25">
      <c r="A37" s="27">
        <v>25</v>
      </c>
      <c r="B37" t="s">
        <v>70</v>
      </c>
      <c r="C37" s="27"/>
      <c r="D37" s="11"/>
      <c r="E37" s="27">
        <v>40</v>
      </c>
      <c r="F37" s="11"/>
    </row>
    <row r="38" spans="1:6" ht="25.5" customHeight="1" x14ac:dyDescent="0.25">
      <c r="A38" s="4"/>
      <c r="B38" s="30" t="s">
        <v>52</v>
      </c>
      <c r="C38" s="4" t="s">
        <v>2</v>
      </c>
      <c r="D38" s="4" t="s">
        <v>2</v>
      </c>
      <c r="E38" s="4" t="s">
        <v>2</v>
      </c>
      <c r="F38" s="31">
        <f>SUM(F8:F37)</f>
        <v>0</v>
      </c>
    </row>
  </sheetData>
  <mergeCells count="3">
    <mergeCell ref="A3:F3"/>
    <mergeCell ref="D1:F1"/>
    <mergeCell ref="A4:E4"/>
  </mergeCells>
  <phoneticPr fontId="14" type="noConversion"/>
  <pageMargins left="0.70866141732283472" right="0.27" top="0.31" bottom="0.4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I15" sqref="I15"/>
    </sheetView>
  </sheetViews>
  <sheetFormatPr defaultRowHeight="15" x14ac:dyDescent="0.25"/>
  <cols>
    <col min="2" max="2" width="31.28515625" customWidth="1"/>
    <col min="3" max="3" width="13.85546875" customWidth="1"/>
    <col min="4" max="4" width="11.7109375" customWidth="1"/>
    <col min="5" max="5" width="12.5703125" customWidth="1"/>
    <col min="6" max="6" width="16.42578125" customWidth="1"/>
  </cols>
  <sheetData>
    <row r="1" spans="1:6" ht="37.5" customHeight="1" x14ac:dyDescent="0.25">
      <c r="A1" s="25"/>
      <c r="D1" s="113" t="s">
        <v>79</v>
      </c>
      <c r="E1" s="112"/>
      <c r="F1" s="112"/>
    </row>
    <row r="2" spans="1:6" ht="15.75" x14ac:dyDescent="0.25">
      <c r="A2" s="25"/>
      <c r="D2" s="8"/>
      <c r="E2" s="25"/>
    </row>
    <row r="3" spans="1:6" ht="20.25" customHeight="1" x14ac:dyDescent="0.25">
      <c r="A3" s="111" t="s">
        <v>127</v>
      </c>
      <c r="B3" s="112"/>
      <c r="C3" s="112"/>
      <c r="D3" s="112"/>
      <c r="E3" s="112"/>
      <c r="F3" s="112"/>
    </row>
    <row r="4" spans="1:6" ht="18.75" x14ac:dyDescent="0.25">
      <c r="A4" s="114" t="s">
        <v>72</v>
      </c>
      <c r="B4" s="114"/>
      <c r="C4" s="114"/>
      <c r="D4" s="114"/>
      <c r="E4" s="114"/>
      <c r="F4" s="13"/>
    </row>
    <row r="5" spans="1:6" ht="18.75" x14ac:dyDescent="0.25">
      <c r="A5" s="29" t="s">
        <v>61</v>
      </c>
      <c r="B5" s="7"/>
      <c r="C5" s="6"/>
      <c r="E5" s="26"/>
      <c r="F5" s="6"/>
    </row>
    <row r="6" spans="1:6" x14ac:dyDescent="0.25">
      <c r="A6" s="26"/>
      <c r="B6" s="7"/>
      <c r="C6" s="7"/>
      <c r="D6" s="7"/>
      <c r="E6" s="26"/>
      <c r="F6" s="7"/>
    </row>
    <row r="7" spans="1:6" ht="30" x14ac:dyDescent="0.25">
      <c r="A7" s="9" t="s">
        <v>7</v>
      </c>
      <c r="B7" s="9" t="s">
        <v>8</v>
      </c>
      <c r="C7" s="9" t="s">
        <v>9</v>
      </c>
      <c r="D7" s="9" t="s">
        <v>10</v>
      </c>
      <c r="E7" s="9" t="s">
        <v>54</v>
      </c>
      <c r="F7" s="9" t="s">
        <v>53</v>
      </c>
    </row>
    <row r="8" spans="1:6" x14ac:dyDescent="0.25">
      <c r="A8" s="9"/>
      <c r="B8" s="101" t="s">
        <v>126</v>
      </c>
      <c r="C8" s="9"/>
      <c r="D8" s="9"/>
      <c r="E8" s="9"/>
      <c r="F8" s="9"/>
    </row>
    <row r="9" spans="1:6" x14ac:dyDescent="0.25">
      <c r="A9" s="9">
        <v>1</v>
      </c>
      <c r="B9" s="100" t="s">
        <v>124</v>
      </c>
      <c r="C9" s="9"/>
      <c r="D9" s="9"/>
      <c r="E9" s="9">
        <v>20</v>
      </c>
      <c r="F9" s="9"/>
    </row>
    <row r="10" spans="1:6" x14ac:dyDescent="0.25">
      <c r="A10" s="9">
        <v>2</v>
      </c>
      <c r="B10" s="100" t="s">
        <v>125</v>
      </c>
      <c r="C10" s="9"/>
      <c r="D10" s="9"/>
      <c r="E10" s="9">
        <v>20</v>
      </c>
      <c r="F10" s="9"/>
    </row>
    <row r="11" spans="1:6" x14ac:dyDescent="0.25">
      <c r="A11" s="27"/>
      <c r="B11" s="24" t="s">
        <v>18</v>
      </c>
      <c r="C11" s="27"/>
      <c r="D11" s="11"/>
      <c r="E11" s="27"/>
      <c r="F11" s="11"/>
    </row>
    <row r="12" spans="1:6" x14ac:dyDescent="0.25">
      <c r="A12" s="27">
        <v>1</v>
      </c>
      <c r="B12" s="12" t="s">
        <v>33</v>
      </c>
      <c r="C12" s="27" t="s">
        <v>49</v>
      </c>
      <c r="D12" s="11"/>
      <c r="E12" s="27">
        <v>40</v>
      </c>
      <c r="F12" s="11"/>
    </row>
    <row r="13" spans="1:6" x14ac:dyDescent="0.25">
      <c r="A13" s="27">
        <v>2</v>
      </c>
      <c r="B13" s="12" t="s">
        <v>34</v>
      </c>
      <c r="C13" s="27" t="s">
        <v>48</v>
      </c>
      <c r="D13" s="11"/>
      <c r="E13" s="27">
        <v>40</v>
      </c>
      <c r="F13" s="11"/>
    </row>
    <row r="14" spans="1:6" ht="30" x14ac:dyDescent="0.25">
      <c r="A14" s="27">
        <v>3</v>
      </c>
      <c r="B14" s="12" t="s">
        <v>63</v>
      </c>
      <c r="C14" s="27" t="s">
        <v>48</v>
      </c>
      <c r="D14" s="11"/>
      <c r="E14" s="27">
        <v>40</v>
      </c>
      <c r="F14" s="11"/>
    </row>
    <row r="15" spans="1:6" x14ac:dyDescent="0.25">
      <c r="A15" s="27"/>
      <c r="B15" s="24" t="s">
        <v>35</v>
      </c>
      <c r="C15" s="27"/>
      <c r="D15" s="11"/>
      <c r="E15" s="27"/>
      <c r="F15" s="11"/>
    </row>
    <row r="16" spans="1:6" ht="30" x14ac:dyDescent="0.25">
      <c r="A16" s="27">
        <v>4</v>
      </c>
      <c r="B16" s="12" t="s">
        <v>128</v>
      </c>
      <c r="C16" s="27" t="s">
        <v>50</v>
      </c>
      <c r="D16" s="11"/>
      <c r="E16" s="27">
        <v>40</v>
      </c>
      <c r="F16" s="11"/>
    </row>
    <row r="17" spans="1:6" x14ac:dyDescent="0.25">
      <c r="A17" s="27">
        <v>5</v>
      </c>
      <c r="B17" s="12" t="s">
        <v>22</v>
      </c>
      <c r="C17" s="27" t="s">
        <v>50</v>
      </c>
      <c r="D17" s="11"/>
      <c r="E17" s="27">
        <v>40</v>
      </c>
      <c r="F17" s="11"/>
    </row>
    <row r="18" spans="1:6" x14ac:dyDescent="0.25">
      <c r="A18" s="27"/>
      <c r="B18" s="24" t="s">
        <v>19</v>
      </c>
      <c r="C18" s="27"/>
      <c r="D18" s="11"/>
      <c r="E18" s="27"/>
      <c r="F18" s="11"/>
    </row>
    <row r="19" spans="1:6" x14ac:dyDescent="0.25">
      <c r="A19" s="27">
        <v>6</v>
      </c>
      <c r="B19" s="12" t="s">
        <v>36</v>
      </c>
      <c r="C19" s="27" t="s">
        <v>20</v>
      </c>
      <c r="D19" s="11"/>
      <c r="E19" s="27">
        <v>30</v>
      </c>
      <c r="F19" s="11"/>
    </row>
    <row r="20" spans="1:6" x14ac:dyDescent="0.25">
      <c r="A20" s="27">
        <v>7</v>
      </c>
      <c r="B20" s="12" t="s">
        <v>37</v>
      </c>
      <c r="C20" s="27" t="s">
        <v>62</v>
      </c>
      <c r="D20" s="11"/>
      <c r="E20" s="27">
        <v>40</v>
      </c>
      <c r="F20" s="11"/>
    </row>
    <row r="21" spans="1:6" x14ac:dyDescent="0.25">
      <c r="A21" s="27">
        <v>8</v>
      </c>
      <c r="B21" s="12" t="s">
        <v>38</v>
      </c>
      <c r="C21" s="27" t="s">
        <v>62</v>
      </c>
      <c r="D21" s="11"/>
      <c r="E21" s="27">
        <v>30</v>
      </c>
      <c r="F21" s="11"/>
    </row>
    <row r="22" spans="1:6" x14ac:dyDescent="0.25">
      <c r="A22" s="27">
        <v>9</v>
      </c>
      <c r="B22" s="12" t="s">
        <v>39</v>
      </c>
      <c r="C22" s="27" t="s">
        <v>51</v>
      </c>
      <c r="D22" s="11"/>
      <c r="E22" s="27">
        <v>40</v>
      </c>
      <c r="F22" s="11"/>
    </row>
    <row r="23" spans="1:6" x14ac:dyDescent="0.25">
      <c r="A23" s="27">
        <v>10</v>
      </c>
      <c r="B23" s="12" t="s">
        <v>40</v>
      </c>
      <c r="C23" s="27" t="s">
        <v>51</v>
      </c>
      <c r="D23" s="11"/>
      <c r="E23" s="27">
        <v>10</v>
      </c>
      <c r="F23" s="11"/>
    </row>
    <row r="24" spans="1:6" ht="30" x14ac:dyDescent="0.25">
      <c r="A24" s="27">
        <v>11</v>
      </c>
      <c r="B24" s="12" t="s">
        <v>66</v>
      </c>
      <c r="C24" s="27"/>
      <c r="D24" s="11"/>
      <c r="E24" s="27" t="s">
        <v>68</v>
      </c>
      <c r="F24" s="11"/>
    </row>
    <row r="25" spans="1:6" x14ac:dyDescent="0.25">
      <c r="A25" s="27">
        <v>12</v>
      </c>
      <c r="B25" s="12" t="s">
        <v>67</v>
      </c>
      <c r="C25" s="27" t="s">
        <v>62</v>
      </c>
      <c r="D25" s="11"/>
      <c r="E25" s="27">
        <v>150</v>
      </c>
      <c r="F25" s="11"/>
    </row>
    <row r="26" spans="1:6" x14ac:dyDescent="0.25">
      <c r="A26" s="27">
        <v>13</v>
      </c>
      <c r="B26" t="s">
        <v>70</v>
      </c>
      <c r="C26" s="27"/>
      <c r="D26" s="11"/>
      <c r="E26" s="27">
        <v>40</v>
      </c>
      <c r="F26" s="11"/>
    </row>
    <row r="27" spans="1:6" x14ac:dyDescent="0.25">
      <c r="A27" s="4"/>
      <c r="B27" s="30" t="s">
        <v>52</v>
      </c>
      <c r="C27" s="4" t="s">
        <v>2</v>
      </c>
      <c r="D27" s="4" t="s">
        <v>2</v>
      </c>
      <c r="E27" s="4" t="s">
        <v>2</v>
      </c>
      <c r="F27" s="31">
        <f>SUM(F11:F26)</f>
        <v>0</v>
      </c>
    </row>
  </sheetData>
  <mergeCells count="3">
    <mergeCell ref="D1:F1"/>
    <mergeCell ref="A3:F3"/>
    <mergeCell ref="A4:E4"/>
  </mergeCells>
  <phoneticPr fontId="14" type="noConversion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Прил.№1</vt:lpstr>
      <vt:lpstr>Прил. №2</vt:lpstr>
      <vt:lpstr>Прил.№3</vt:lpstr>
      <vt:lpstr>Прил.№1!Заголовки_для_печати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2017-08-03T13:04:50Z</dcterms:modified>
</cp:coreProperties>
</file>